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×５の計算\"/>
    </mc:Choice>
  </mc:AlternateContent>
  <xr:revisionPtr revIDLastSave="0" documentId="13_ncr:1_{DB13F13B-C131-4A8F-A9FC-3C1166798A01}" xr6:coauthVersionLast="47" xr6:coauthVersionMax="47" xr10:uidLastSave="{00000000-0000-0000-0000-000000000000}"/>
  <bookViews>
    <workbookView xWindow="4605" yWindow="94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" i="2" l="1"/>
  <c r="K67" i="2" s="1"/>
  <c r="R14" i="2"/>
  <c r="R21" i="2"/>
  <c r="E74" i="2" s="1"/>
  <c r="X21" i="2"/>
  <c r="K74" i="2" s="1"/>
  <c r="Y14" i="2"/>
  <c r="Y13" i="2"/>
  <c r="W13" i="2" s="1"/>
  <c r="X13" i="2"/>
  <c r="S21" i="2"/>
  <c r="S20" i="2"/>
  <c r="R20" i="2"/>
  <c r="S14" i="2"/>
  <c r="E67" i="2"/>
  <c r="S13" i="2"/>
  <c r="R13" i="2"/>
  <c r="Y7" i="2"/>
  <c r="X7" i="2"/>
  <c r="K60" i="2" s="1"/>
  <c r="Y6" i="2"/>
  <c r="X6" i="2"/>
  <c r="R6" i="2"/>
  <c r="R7" i="2"/>
  <c r="E58" i="2" s="1"/>
  <c r="Y21" i="2"/>
  <c r="Y20" i="2"/>
  <c r="Y19" i="2"/>
  <c r="X20" i="2"/>
  <c r="S7" i="2"/>
  <c r="S6" i="2"/>
  <c r="B53" i="2"/>
  <c r="W14" i="2" l="1"/>
  <c r="K72" i="2"/>
  <c r="K73" i="2"/>
  <c r="E73" i="2"/>
  <c r="E72" i="2"/>
  <c r="K65" i="2"/>
  <c r="K66" i="2"/>
  <c r="E65" i="2"/>
  <c r="E66" i="2"/>
  <c r="K58" i="2"/>
  <c r="K59" i="2"/>
  <c r="E59" i="2"/>
  <c r="Q20" i="2"/>
  <c r="Q21" i="2"/>
  <c r="W6" i="2"/>
  <c r="Q14" i="2"/>
  <c r="Q13" i="2"/>
  <c r="W7" i="2"/>
  <c r="W20" i="2"/>
  <c r="W21" i="2"/>
  <c r="E60" i="2"/>
  <c r="Q6" i="2"/>
  <c r="Q7" i="2"/>
  <c r="K20" i="2" l="1"/>
  <c r="K71" i="2" s="1"/>
  <c r="K13" i="2"/>
  <c r="K64" i="2" s="1"/>
  <c r="E20" i="2"/>
  <c r="E71" i="2" s="1"/>
  <c r="E13" i="2"/>
  <c r="E64" i="2" s="1"/>
  <c r="K6" i="2"/>
  <c r="K57" i="2" s="1"/>
  <c r="E6" i="2"/>
  <c r="E57" i="2" l="1"/>
</calcChain>
</file>

<file path=xl/sharedStrings.xml><?xml version="1.0" encoding="utf-8"?>
<sst xmlns="http://schemas.openxmlformats.org/spreadsheetml/2006/main" count="73" uniqueCount="44">
  <si>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</si>
  <si>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</si>
  <si>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</si>
  <si>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</si>
  <si>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</si>
  <si>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</si>
  <si>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</si>
  <si>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</si>
  <si>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</si>
  <si>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</si>
  <si>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</si>
  <si>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</si>
  <si>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</si>
  <si>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</si>
  <si>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</si>
  <si>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</si>
  <si>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</si>
  <si>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</si>
  <si>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</si>
  <si>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</si>
  <si>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</si>
  <si>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</si>
  <si>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</si>
  <si>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</si>
  <si>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</si>
  <si>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</si>
  <si>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</si>
  <si>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</si>
  <si>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</si>
  <si>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</si>
  <si>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</si>
  <si>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</si>
  <si>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</si>
  <si>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</si>
  <si>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</si>
  <si>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</si>
  <si>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</si>
  <si>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</si>
  <si>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</si>
  <si>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t>(5)</t>
    <phoneticPr fontId="1"/>
  </si>
  <si>
    <t>(6)</t>
    <phoneticPr fontId="1"/>
  </si>
  <si>
    <r>
      <t>1.キリいい数</t>
    </r>
    <r>
      <rPr>
        <sz val="14"/>
        <color theme="1"/>
        <rFont val="Yu Gothic"/>
        <family val="3"/>
        <charset val="128"/>
        <scheme val="minor"/>
      </rPr>
      <t>のかけ算</t>
    </r>
    <rPh sb="6" eb="7">
      <t>カズ</t>
    </rPh>
    <rPh sb="10" eb="11">
      <t>ザン</t>
    </rPh>
    <phoneticPr fontId="1"/>
  </si>
  <si>
    <t>パターン0：かけ算(偶数×５）</t>
    <rPh sb="8" eb="9">
      <t>ザン</t>
    </rPh>
    <rPh sb="10" eb="12">
      <t>グウスウ</t>
    </rPh>
    <phoneticPr fontId="1"/>
  </si>
  <si>
    <t>パターン1：かけ算(数×５おｒ５０）</t>
    <rPh sb="8" eb="9">
      <t>ザン</t>
    </rPh>
    <rPh sb="10" eb="1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</si>
</sst>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zoomScaleNormal="100" zoomScaleSheetLayoutView="100" workbookViewId="0">
      <selection activeCell="H4" sqref="H4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  <c r="AA1">
        <v>1</v>
      </c>
      <c r="AB1">
        <v>3</v>
      </c>
    </row>
    <row r="2" spans="1:28" ht="24">
      <c r="B2" s="1" t="s">
        <v>41</v>
      </c>
      <c r="K2" t="s">
        <v>31</v>
      </c>
      <c r="L2" s="18"/>
      <c r="M2" s="19"/>
      <c r="N2" s="16"/>
      <c r="AA2">
        <v>2</v>
      </c>
      <c r="AB2">
        <v>7</v>
      </c>
    </row>
    <row r="4" spans="1:28">
      <c r="B4" t="s">
        <v>32</v>
      </c>
      <c r="E4" t="s">
        <v>28</v>
      </c>
      <c r="Q4" t="s">
        <v>42</v>
      </c>
    </row>
    <row r="5" spans="1:28">
      <c r="R5">
        <v>0</v>
      </c>
      <c r="S5">
        <v>-1</v>
      </c>
      <c r="T5" s="21"/>
      <c r="U5" s="21"/>
      <c r="X5">
        <v>0</v>
      </c>
      <c r="Y5">
        <v>-1</v>
      </c>
      <c r="Z5" s="21"/>
      <c r="AA5" s="21"/>
    </row>
    <row r="6" spans="1:28">
      <c r="C6" s="20" t="s">
        <v>26</v>
      </c>
      <c r="D6" s="20"/>
      <c r="E6" t="str">
        <f ca="1">VLOOKUP(1,Q6:R8,2,FALSE)&amp;"×"&amp;VLOOKUP(2,Q6:R8,2,FALSE)</f>
        <v>5×46</v>
      </c>
      <c r="I6" s="20" t="s">
        <v>27</v>
      </c>
      <c r="J6" s="20"/>
      <c r="K6" t="str">
        <f ca="1">VLOOKUP(1,W6:X8,2,FALSE)&amp;"×"&amp;VLOOKUP(2,W6:X8,2,FALSE)</f>
        <v>5×12</v>
      </c>
      <c r="Q6">
        <f ca="1">RANK(S6,S6:S10)</f>
        <v>1</v>
      </c>
      <c r="R6" s="21">
        <f>5*10^R5</f>
        <v>5</v>
      </c>
      <c r="S6" s="21">
        <f ca="1">RAND()</f>
        <v>0.22432270278865352</v>
      </c>
      <c r="T6" s="21"/>
      <c r="U6" s="21"/>
      <c r="W6">
        <f ca="1">RANK(Y6,Y6:Y10)</f>
        <v>1</v>
      </c>
      <c r="X6" s="21">
        <f>5*10^X5</f>
        <v>5</v>
      </c>
      <c r="Y6" s="21">
        <f ca="1">RAND()</f>
        <v>0.87126774856158606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RANK(S7,S6:S10)</f>
        <v>2</v>
      </c>
      <c r="R7">
        <f ca="1">ROUND(RANDBETWEEN(6,49),0)*2</f>
        <v>46</v>
      </c>
      <c r="S7" s="21">
        <f ca="1">RAND()</f>
        <v>0.11665025033521692</v>
      </c>
      <c r="W7">
        <f ca="1">RANK(Y7,Y6:Y10)</f>
        <v>2</v>
      </c>
      <c r="X7">
        <f ca="1">ROUND(RANDBETWEEN(6,49),0)*2</f>
        <v>12</v>
      </c>
      <c r="Y7" s="21">
        <f ca="1">RAND()</f>
        <v>0.4618614693893196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S8" s="21"/>
      <c r="Y8" s="21"/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42</v>
      </c>
    </row>
    <row r="12" spans="1:28">
      <c r="C12" s="21"/>
      <c r="D12" s="21"/>
      <c r="I12" s="21"/>
      <c r="J12" s="21"/>
      <c r="R12">
        <v>0</v>
      </c>
      <c r="S12">
        <v>-1</v>
      </c>
      <c r="T12" s="21"/>
      <c r="U12" s="21"/>
      <c r="X12">
        <v>0</v>
      </c>
      <c r="Y12">
        <v>-1</v>
      </c>
      <c r="Z12" s="21"/>
      <c r="AA12" s="21"/>
    </row>
    <row r="13" spans="1:28">
      <c r="C13" s="20" t="s">
        <v>29</v>
      </c>
      <c r="D13" s="20"/>
      <c r="E13" t="str">
        <f ca="1">VLOOKUP(1,Q13:R15,2,FALSE)&amp;"×"&amp;VLOOKUP(2,Q13:R15,2,FALSE)</f>
        <v>540×5</v>
      </c>
      <c r="I13" s="20" t="s">
        <v>30</v>
      </c>
      <c r="J13" s="20"/>
      <c r="K13" t="str">
        <f ca="1">VLOOKUP(1,W13:X15,2,FALSE)&amp;"×"&amp;VLOOKUP(2,W13:X15,2,FALSE)</f>
        <v>526×5</v>
      </c>
      <c r="Q13">
        <f ca="1">RANK(S13,S13:S17)</f>
        <v>2</v>
      </c>
      <c r="R13" s="21">
        <f>5*10^R12</f>
        <v>5</v>
      </c>
      <c r="S13" s="21">
        <f ca="1">RAND()</f>
        <v>0.1288916723369139</v>
      </c>
      <c r="T13" s="21"/>
      <c r="U13" s="21"/>
      <c r="W13">
        <f ca="1">RANK(Y13,Y13:Y17)</f>
        <v>2</v>
      </c>
      <c r="X13" s="21">
        <f>5*10^X12</f>
        <v>5</v>
      </c>
      <c r="Y13" s="21">
        <f ca="1">RAND()</f>
        <v>0.23359066497804237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RANK(S14,S13:S17)</f>
        <v>1</v>
      </c>
      <c r="R14">
        <f ca="1">ROUND(RANDBETWEEN(51,499),0)*2</f>
        <v>540</v>
      </c>
      <c r="S14" s="21">
        <f ca="1">RAND()</f>
        <v>0.49119363571356733</v>
      </c>
      <c r="W14">
        <f ca="1">RANK(Y14,Y13:Y17)</f>
        <v>1</v>
      </c>
      <c r="X14">
        <f ca="1">ROUND(RANDBETWEEN(51,499),0)*2</f>
        <v>526</v>
      </c>
      <c r="Y14" s="21">
        <f ca="1">RAND()</f>
        <v>0.48029496853324238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S15" s="21"/>
      <c r="Y15" s="21"/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6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6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43</v>
      </c>
    </row>
    <row r="19" spans="3:26">
      <c r="C19" s="21"/>
      <c r="D19" s="21"/>
      <c r="I19" s="21"/>
      <c r="J19" s="21"/>
      <c r="R19">
        <v>0</v>
      </c>
      <c r="S19">
        <v>-1</v>
      </c>
      <c r="T19" s="21"/>
      <c r="U19" s="21"/>
      <c r="X19">
        <v>0</v>
      </c>
      <c r="Y19">
        <f ca="1">(-1)^RANDBETWEEN(1,3)</f>
        <v>-1</v>
      </c>
      <c r="Z19" s="21"/>
    </row>
    <row r="20" spans="3:26">
      <c r="C20" s="20" t="s">
        <v>39</v>
      </c>
      <c r="D20" s="20"/>
      <c r="E20" t="str">
        <f ca="1">VLOOKUP(1,Q20:R22,2,FALSE)&amp;"×"&amp;VLOOKUP(2,Q20:R22,2,FALSE)</f>
        <v>5×33</v>
      </c>
      <c r="I20" s="20" t="s">
        <v>40</v>
      </c>
      <c r="J20" s="20"/>
      <c r="K20" t="str">
        <f ca="1">VLOOKUP(1,W20:X22,2,FALSE)&amp;"×"&amp;VLOOKUP(2,W20:X22,2,FALSE)</f>
        <v>39×5</v>
      </c>
      <c r="Q20">
        <f ca="1">RANK(S20,S20:S24)</f>
        <v>1</v>
      </c>
      <c r="R20" s="21">
        <f>5*10^R19</f>
        <v>5</v>
      </c>
      <c r="S20" s="21">
        <f ca="1">RAND()</f>
        <v>0.74009950411820125</v>
      </c>
      <c r="T20" s="21"/>
      <c r="U20" s="21"/>
      <c r="W20">
        <f ca="1">RANK(Y20,Y20:Y24)</f>
        <v>2</v>
      </c>
      <c r="X20" s="21">
        <f>5*10^X19</f>
        <v>5</v>
      </c>
      <c r="Y20" s="21">
        <f ca="1">RAND()</f>
        <v>0.12121460428661601</v>
      </c>
      <c r="Z20" s="21"/>
    </row>
    <row r="21" spans="3:26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RANK(S21,S20:S24)</f>
        <v>2</v>
      </c>
      <c r="R21">
        <f ca="1">ROUND(RANDBETWEEN(6,49),0)*2+1</f>
        <v>33</v>
      </c>
      <c r="S21" s="21">
        <f ca="1">RAND()</f>
        <v>4.7396328961273326E-2</v>
      </c>
      <c r="W21">
        <f ca="1">RANK(Y21,Y20:Y24)</f>
        <v>1</v>
      </c>
      <c r="X21">
        <f ca="1">ROUND(RANDBETWEEN(6,49),0)*2+1</f>
        <v>39</v>
      </c>
      <c r="Y21" s="21">
        <f ca="1">RAND()</f>
        <v>0.86280841062385605</v>
      </c>
    </row>
    <row r="22" spans="3:26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S22" s="21"/>
      <c r="Y22" s="21"/>
    </row>
    <row r="23" spans="3:26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6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6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</row>
    <row r="26" spans="3:26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T26" s="21"/>
      <c r="Z26" s="21"/>
    </row>
    <row r="27" spans="3:26">
      <c r="C27" s="28"/>
      <c r="D27" s="28"/>
      <c r="E27" s="10"/>
      <c r="F27" s="10"/>
      <c r="G27" s="10"/>
      <c r="H27" s="10"/>
      <c r="I27" s="28"/>
      <c r="J27" s="28"/>
      <c r="K27" s="10"/>
      <c r="L27" s="10"/>
      <c r="M27" s="10"/>
      <c r="N27" s="10"/>
      <c r="R27" s="21"/>
      <c r="S27" s="21"/>
      <c r="T27" s="21"/>
      <c r="X27" s="21"/>
      <c r="Y27" s="21"/>
    </row>
    <row r="28" spans="3:26">
      <c r="C28" s="29"/>
      <c r="D28" s="29"/>
      <c r="E28" s="10"/>
      <c r="F28" s="10"/>
      <c r="G28" s="10"/>
      <c r="H28" s="10"/>
      <c r="I28" s="29"/>
      <c r="J28" s="29"/>
      <c r="K28" s="10"/>
      <c r="L28" s="10"/>
      <c r="M28" s="10"/>
      <c r="N28" s="10"/>
      <c r="S28" s="21"/>
      <c r="Y28" s="21"/>
    </row>
    <row r="29" spans="3:26">
      <c r="C29" s="29"/>
      <c r="D29" s="29"/>
      <c r="E29" s="10"/>
      <c r="F29" s="10"/>
      <c r="G29" s="10"/>
      <c r="H29" s="10"/>
      <c r="I29" s="29"/>
      <c r="J29" s="29"/>
      <c r="K29" s="10"/>
      <c r="L29" s="10"/>
      <c r="M29" s="10"/>
      <c r="N29" s="10"/>
      <c r="S29" s="21"/>
      <c r="Y29" s="21"/>
    </row>
    <row r="30" spans="3:26">
      <c r="C30" s="29"/>
      <c r="D30" s="29"/>
      <c r="E30" s="10"/>
      <c r="F30" s="10"/>
      <c r="G30" s="10"/>
      <c r="H30" s="10"/>
      <c r="I30" s="29"/>
      <c r="J30" s="29"/>
      <c r="K30" s="10"/>
      <c r="L30" s="10"/>
      <c r="M30" s="10"/>
      <c r="N30" s="10"/>
      <c r="S30" s="21"/>
      <c r="Y30" s="21"/>
    </row>
    <row r="31" spans="3:26">
      <c r="C31" s="29"/>
      <c r="D31" s="29"/>
      <c r="E31" s="10"/>
      <c r="F31" s="10"/>
      <c r="G31" s="10"/>
      <c r="H31" s="10"/>
      <c r="I31" s="29"/>
      <c r="J31" s="29"/>
      <c r="K31" s="10"/>
      <c r="L31" s="10"/>
      <c r="M31" s="10"/>
      <c r="N31" s="10"/>
    </row>
    <row r="32" spans="3:26">
      <c r="C32" s="29"/>
      <c r="D32" s="29"/>
      <c r="E32" s="10"/>
      <c r="F32" s="10"/>
      <c r="G32" s="10"/>
      <c r="H32" s="10"/>
      <c r="I32" s="29"/>
      <c r="J32" s="29"/>
      <c r="K32" s="10"/>
      <c r="L32" s="10"/>
      <c r="M32" s="10"/>
      <c r="N32" s="10"/>
    </row>
    <row r="33" spans="3:27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T33" s="21"/>
      <c r="U33" s="21"/>
      <c r="Z33" s="21"/>
    </row>
    <row r="34" spans="3:27">
      <c r="C34" s="28"/>
      <c r="D34" s="28"/>
      <c r="E34" s="10"/>
      <c r="F34" s="10"/>
      <c r="G34" s="10"/>
      <c r="H34" s="10"/>
      <c r="I34" s="28"/>
      <c r="J34" s="28"/>
      <c r="K34" s="10"/>
      <c r="L34" s="10"/>
      <c r="M34" s="10"/>
      <c r="N34" s="10"/>
      <c r="R34" s="21"/>
      <c r="S34" s="21"/>
      <c r="T34" s="21"/>
      <c r="U34" s="21"/>
      <c r="X34" s="21"/>
      <c r="Y34" s="21"/>
      <c r="Z34" s="21"/>
    </row>
    <row r="35" spans="3:27">
      <c r="C35" s="29"/>
      <c r="D35" s="29"/>
      <c r="E35" s="10"/>
      <c r="F35" s="10"/>
      <c r="G35" s="10"/>
      <c r="H35" s="10"/>
      <c r="I35" s="29"/>
      <c r="J35" s="29"/>
      <c r="K35" s="10"/>
      <c r="L35" s="10"/>
      <c r="M35" s="10"/>
      <c r="N35" s="10"/>
      <c r="S35" s="21"/>
      <c r="Y35" s="21"/>
      <c r="AA35" s="21"/>
    </row>
    <row r="36" spans="3:27">
      <c r="C36" s="29"/>
      <c r="D36" s="29"/>
      <c r="E36" s="10"/>
      <c r="F36" s="10"/>
      <c r="G36" s="10"/>
      <c r="H36" s="10"/>
      <c r="I36" s="29"/>
      <c r="J36" s="29"/>
      <c r="K36" s="10"/>
      <c r="L36" s="10"/>
      <c r="M36" s="10"/>
      <c r="N36" s="10"/>
      <c r="S36" s="21"/>
      <c r="Y36" s="21"/>
    </row>
    <row r="37" spans="3:27">
      <c r="C37" s="29"/>
      <c r="D37" s="29"/>
      <c r="E37" s="10"/>
      <c r="F37" s="10"/>
      <c r="G37" s="10"/>
      <c r="H37" s="10"/>
      <c r="I37" s="29"/>
      <c r="J37" s="29"/>
      <c r="K37" s="10"/>
      <c r="L37" s="10"/>
      <c r="M37" s="10"/>
      <c r="N37" s="10"/>
    </row>
    <row r="38" spans="3:27">
      <c r="C38" s="29"/>
      <c r="D38" s="29"/>
      <c r="E38" s="10"/>
      <c r="F38" s="10"/>
      <c r="G38" s="10"/>
      <c r="H38" s="10"/>
      <c r="I38" s="29"/>
      <c r="J38" s="29"/>
      <c r="K38" s="10"/>
      <c r="L38" s="10"/>
      <c r="M38" s="10"/>
      <c r="N38" s="10"/>
    </row>
    <row r="39" spans="3:27">
      <c r="C39" s="29"/>
      <c r="D39" s="29"/>
      <c r="E39" s="10"/>
      <c r="F39" s="10"/>
      <c r="G39" s="10"/>
      <c r="H39" s="10"/>
      <c r="I39" s="29"/>
      <c r="J39" s="29"/>
      <c r="K39" s="10"/>
      <c r="L39" s="10"/>
      <c r="M39" s="10"/>
      <c r="N39" s="10"/>
    </row>
    <row r="40" spans="3:27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T40" s="21"/>
      <c r="U40" s="21"/>
      <c r="Z40" s="21"/>
    </row>
    <row r="41" spans="3:27">
      <c r="C41" s="28"/>
      <c r="D41" s="28"/>
      <c r="E41" s="10"/>
      <c r="F41" s="10"/>
      <c r="G41" s="10"/>
      <c r="H41" s="10"/>
      <c r="I41" s="28"/>
      <c r="J41" s="28"/>
      <c r="K41" s="10"/>
      <c r="L41" s="10"/>
      <c r="M41" s="10"/>
      <c r="N41" s="10"/>
      <c r="R41" s="21"/>
      <c r="S41" s="21"/>
      <c r="T41" s="21"/>
      <c r="U41" s="21"/>
      <c r="X41" s="21"/>
      <c r="Y41" s="21"/>
      <c r="Z41" s="21"/>
    </row>
    <row r="42" spans="3:27">
      <c r="C42" s="29"/>
      <c r="D42" s="29"/>
      <c r="E42" s="10"/>
      <c r="F42" s="10"/>
      <c r="G42" s="10"/>
      <c r="H42" s="10"/>
      <c r="I42" s="29"/>
      <c r="J42" s="29"/>
      <c r="K42" s="10"/>
      <c r="L42" s="10"/>
      <c r="M42" s="10"/>
      <c r="N42" s="10"/>
      <c r="S42" s="21"/>
      <c r="Y42" s="21"/>
      <c r="AA42" s="21"/>
    </row>
    <row r="43" spans="3:27">
      <c r="C43" s="29"/>
      <c r="D43" s="29"/>
      <c r="E43" s="10"/>
      <c r="F43" s="10"/>
      <c r="G43" s="10"/>
      <c r="H43" s="10"/>
      <c r="I43" s="29"/>
      <c r="J43" s="29"/>
      <c r="K43" s="10"/>
      <c r="L43" s="10"/>
      <c r="M43" s="10"/>
      <c r="N43" s="10"/>
      <c r="S43" s="21"/>
      <c r="Y43" s="21"/>
    </row>
    <row r="44" spans="3:27">
      <c r="C44" s="29"/>
      <c r="D44" s="29"/>
      <c r="E44" s="10"/>
      <c r="F44" s="10"/>
      <c r="G44" s="10"/>
      <c r="H44" s="10"/>
      <c r="I44" s="29"/>
      <c r="J44" s="29"/>
      <c r="K44" s="10"/>
      <c r="L44" s="10"/>
      <c r="M44" s="10"/>
      <c r="N44" s="10"/>
      <c r="S44" s="21"/>
      <c r="Y44" s="21"/>
    </row>
    <row r="45" spans="3:27">
      <c r="C45" s="29"/>
      <c r="D45" s="29"/>
      <c r="E45" s="10"/>
      <c r="F45" s="10"/>
      <c r="G45" s="10"/>
      <c r="H45" s="10"/>
      <c r="I45" s="29"/>
      <c r="J45" s="29"/>
      <c r="K45" s="10"/>
      <c r="L45" s="10"/>
      <c r="M45" s="10"/>
      <c r="N45" s="10"/>
    </row>
    <row r="46" spans="3:27">
      <c r="C46" s="29"/>
      <c r="D46" s="29"/>
      <c r="E46" s="10"/>
      <c r="F46" s="10"/>
      <c r="G46" s="10"/>
      <c r="H46" s="10"/>
      <c r="I46" s="29"/>
      <c r="J46" s="29"/>
      <c r="K46" s="10"/>
      <c r="L46" s="10"/>
      <c r="M46" s="10"/>
      <c r="N46" s="10"/>
    </row>
    <row r="47" spans="3:27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1.キリいい数のかけ算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5×46</v>
      </c>
      <c r="I57" s="20" t="s">
        <v>27</v>
      </c>
      <c r="J57" s="20"/>
      <c r="K57" t="str">
        <f ca="1">K6</f>
        <v>5×12</v>
      </c>
    </row>
    <row r="58" spans="1:14">
      <c r="C58" s="21"/>
      <c r="D58" s="25" t="s">
        <v>36</v>
      </c>
      <c r="E58" s="7" t="str">
        <f ca="1">R7&amp;"÷2×10"</f>
        <v>46÷2×10</v>
      </c>
      <c r="F58" s="7"/>
      <c r="G58" s="7"/>
      <c r="H58" s="8"/>
      <c r="I58" s="21"/>
      <c r="J58" s="25" t="s">
        <v>36</v>
      </c>
      <c r="K58" s="7" t="str">
        <f ca="1">X7&amp;"÷2×10"</f>
        <v>12÷2×10</v>
      </c>
      <c r="L58" s="7"/>
      <c r="M58" s="7"/>
      <c r="N58" s="8"/>
    </row>
    <row r="59" spans="1:14">
      <c r="C59" s="21"/>
      <c r="D59" s="26" t="s">
        <v>36</v>
      </c>
      <c r="E59" s="27" t="str">
        <f ca="1">R7/2&amp;"×10"</f>
        <v>23×10</v>
      </c>
      <c r="F59" s="10"/>
      <c r="G59" s="10"/>
      <c r="H59" s="11"/>
      <c r="I59" s="21"/>
      <c r="J59" s="26" t="s">
        <v>36</v>
      </c>
      <c r="K59" s="27" t="str">
        <f ca="1">X7/2&amp;"×10"</f>
        <v>6×10</v>
      </c>
      <c r="L59" s="10"/>
      <c r="M59" s="10"/>
      <c r="N59" s="11"/>
    </row>
    <row r="60" spans="1:14">
      <c r="C60" s="21"/>
      <c r="D60" s="26" t="s">
        <v>36</v>
      </c>
      <c r="E60" s="27">
        <f ca="1">R6*R7</f>
        <v>230</v>
      </c>
      <c r="F60" s="10"/>
      <c r="G60" s="10"/>
      <c r="H60" s="11"/>
      <c r="I60" s="21"/>
      <c r="J60" s="26" t="s">
        <v>36</v>
      </c>
      <c r="K60" s="27">
        <f ca="1">X6*X7</f>
        <v>60</v>
      </c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540×5</v>
      </c>
      <c r="I64" s="20" t="s">
        <v>30</v>
      </c>
      <c r="J64" s="20"/>
      <c r="K64" t="str">
        <f ca="1">K13</f>
        <v>526×5</v>
      </c>
    </row>
    <row r="65" spans="3:14">
      <c r="C65" s="21"/>
      <c r="D65" s="25" t="s">
        <v>36</v>
      </c>
      <c r="E65" s="7" t="str">
        <f ca="1">R14&amp;"÷2×10"</f>
        <v>540÷2×10</v>
      </c>
      <c r="F65" s="7"/>
      <c r="G65" s="7"/>
      <c r="H65" s="8"/>
      <c r="I65" s="21"/>
      <c r="J65" s="25" t="s">
        <v>36</v>
      </c>
      <c r="K65" s="7" t="str">
        <f ca="1">X14&amp;"÷2×10"</f>
        <v>526÷2×10</v>
      </c>
      <c r="L65" s="7"/>
      <c r="M65" s="7"/>
      <c r="N65" s="8"/>
    </row>
    <row r="66" spans="3:14">
      <c r="C66" s="21"/>
      <c r="D66" s="26" t="s">
        <v>36</v>
      </c>
      <c r="E66" s="27" t="str">
        <f ca="1">R14/2&amp;"×10"</f>
        <v>270×10</v>
      </c>
      <c r="F66" s="10"/>
      <c r="G66" s="10"/>
      <c r="H66" s="11"/>
      <c r="I66" s="21"/>
      <c r="J66" s="26" t="s">
        <v>36</v>
      </c>
      <c r="K66" s="27" t="str">
        <f ca="1">X14/2&amp;"×10"</f>
        <v>263×10</v>
      </c>
      <c r="L66" s="10"/>
      <c r="M66" s="10"/>
      <c r="N66" s="11"/>
    </row>
    <row r="67" spans="3:14">
      <c r="C67" s="21"/>
      <c r="D67" s="26" t="s">
        <v>36</v>
      </c>
      <c r="E67" s="27">
        <f ca="1">R13*R14</f>
        <v>2700</v>
      </c>
      <c r="F67" s="10"/>
      <c r="G67" s="10"/>
      <c r="H67" s="11"/>
      <c r="I67" s="21"/>
      <c r="J67" s="26" t="s">
        <v>36</v>
      </c>
      <c r="K67" s="27">
        <f ca="1">X13*X14</f>
        <v>2630</v>
      </c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39</v>
      </c>
      <c r="D71" s="20"/>
      <c r="E71" t="str">
        <f ca="1">E20</f>
        <v>5×33</v>
      </c>
      <c r="I71" s="20" t="s">
        <v>40</v>
      </c>
      <c r="J71" s="20"/>
      <c r="K71" t="str">
        <f ca="1">K20</f>
        <v>39×5</v>
      </c>
    </row>
    <row r="72" spans="3:14">
      <c r="C72" s="21"/>
      <c r="D72" s="25" t="s">
        <v>36</v>
      </c>
      <c r="E72" s="7" t="str">
        <f ca="1">R21&amp;"×10÷2"</f>
        <v>33×10÷2</v>
      </c>
      <c r="F72" s="7"/>
      <c r="G72" s="7"/>
      <c r="H72" s="8"/>
      <c r="I72" s="21"/>
      <c r="J72" s="25" t="s">
        <v>36</v>
      </c>
      <c r="K72" s="7" t="str">
        <f ca="1">X21&amp;"×10÷2"</f>
        <v>39×10÷2</v>
      </c>
      <c r="L72" s="7"/>
      <c r="M72" s="7"/>
      <c r="N72" s="8"/>
    </row>
    <row r="73" spans="3:14">
      <c r="C73" s="21"/>
      <c r="D73" s="26" t="s">
        <v>36</v>
      </c>
      <c r="E73" s="27" t="str">
        <f ca="1">R21*10&amp;"÷2"</f>
        <v>330÷2</v>
      </c>
      <c r="F73" s="10"/>
      <c r="G73" s="10"/>
      <c r="H73" s="11"/>
      <c r="I73" s="21"/>
      <c r="J73" s="26" t="s">
        <v>36</v>
      </c>
      <c r="K73" s="27" t="str">
        <f ca="1">X21*10&amp;"÷2"</f>
        <v>390÷2</v>
      </c>
      <c r="L73" s="10"/>
      <c r="M73" s="10"/>
      <c r="N73" s="11"/>
    </row>
    <row r="74" spans="3:14">
      <c r="C74" s="21"/>
      <c r="D74" s="26" t="s">
        <v>36</v>
      </c>
      <c r="E74" s="27">
        <f ca="1">R20*R21</f>
        <v>165</v>
      </c>
      <c r="F74" s="10"/>
      <c r="G74" s="10"/>
      <c r="H74" s="11"/>
      <c r="I74" s="21"/>
      <c r="J74" s="26" t="s">
        <v>36</v>
      </c>
      <c r="K74" s="27">
        <f ca="1">X20*X21</f>
        <v>195</v>
      </c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8"/>
      <c r="D78" s="28"/>
      <c r="E78" s="10"/>
      <c r="F78" s="10"/>
      <c r="G78" s="10"/>
      <c r="H78" s="10"/>
      <c r="I78" s="28"/>
      <c r="J78" s="28"/>
      <c r="K78" s="10"/>
      <c r="L78" s="10"/>
      <c r="M78" s="10"/>
      <c r="N78" s="10"/>
    </row>
    <row r="79" spans="3:14">
      <c r="C79" s="29"/>
      <c r="D79" s="28"/>
      <c r="E79" s="10"/>
      <c r="F79" s="10"/>
      <c r="G79" s="10"/>
      <c r="H79" s="10"/>
      <c r="I79" s="29"/>
      <c r="J79" s="28"/>
      <c r="K79" s="10"/>
      <c r="L79" s="10"/>
      <c r="M79" s="10"/>
      <c r="N79" s="10"/>
    </row>
    <row r="80" spans="3:14">
      <c r="C80" s="29"/>
      <c r="D80" s="28"/>
      <c r="E80" s="27"/>
      <c r="F80" s="10"/>
      <c r="G80" s="10"/>
      <c r="H80" s="10"/>
      <c r="I80" s="29"/>
      <c r="J80" s="28"/>
      <c r="K80" s="27"/>
      <c r="L80" s="10"/>
      <c r="M80" s="10"/>
      <c r="N80" s="10"/>
    </row>
    <row r="81" spans="3:14">
      <c r="C81" s="29"/>
      <c r="D81" s="28"/>
      <c r="E81" s="27"/>
      <c r="F81" s="10"/>
      <c r="G81" s="10"/>
      <c r="H81" s="10"/>
      <c r="I81" s="29"/>
      <c r="J81" s="28"/>
      <c r="K81" s="27"/>
      <c r="L81" s="10"/>
      <c r="M81" s="10"/>
      <c r="N81" s="10"/>
    </row>
    <row r="82" spans="3:14">
      <c r="C82" s="29"/>
      <c r="D82" s="28"/>
      <c r="E82" s="27"/>
      <c r="F82" s="10"/>
      <c r="G82" s="10"/>
      <c r="H82" s="10"/>
      <c r="I82" s="29"/>
      <c r="J82" s="28"/>
      <c r="K82" s="27"/>
      <c r="L82" s="10"/>
      <c r="M82" s="10"/>
      <c r="N82" s="10"/>
    </row>
    <row r="83" spans="3:14">
      <c r="C83" s="29"/>
      <c r="D83" s="29"/>
      <c r="E83" s="10"/>
      <c r="F83" s="10"/>
      <c r="G83" s="10"/>
      <c r="H83" s="10"/>
      <c r="I83" s="29"/>
      <c r="J83" s="29"/>
      <c r="K83" s="10"/>
      <c r="L83" s="10"/>
      <c r="M83" s="10"/>
      <c r="N83" s="10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8"/>
      <c r="D85" s="28"/>
      <c r="E85" s="10"/>
      <c r="F85" s="10"/>
      <c r="G85" s="10"/>
      <c r="H85" s="10"/>
      <c r="I85" s="28"/>
      <c r="J85" s="28"/>
      <c r="K85" s="10"/>
      <c r="L85" s="10"/>
      <c r="M85" s="10"/>
      <c r="N85" s="10"/>
    </row>
    <row r="86" spans="3:14">
      <c r="C86" s="29"/>
      <c r="D86" s="28"/>
      <c r="E86" s="10"/>
      <c r="F86" s="10"/>
      <c r="G86" s="10"/>
      <c r="H86" s="10"/>
      <c r="I86" s="29"/>
      <c r="J86" s="28"/>
      <c r="K86" s="10"/>
      <c r="L86" s="10"/>
      <c r="M86" s="10"/>
      <c r="N86" s="10"/>
    </row>
    <row r="87" spans="3:14">
      <c r="C87" s="29"/>
      <c r="D87" s="28"/>
      <c r="E87" s="27"/>
      <c r="F87" s="10"/>
      <c r="G87" s="10"/>
      <c r="H87" s="10"/>
      <c r="I87" s="29"/>
      <c r="J87" s="28"/>
      <c r="K87" s="27"/>
      <c r="L87" s="10"/>
      <c r="M87" s="10"/>
      <c r="N87" s="10"/>
    </row>
    <row r="88" spans="3:14">
      <c r="C88" s="29"/>
      <c r="D88" s="28"/>
      <c r="E88" s="27"/>
      <c r="F88" s="10"/>
      <c r="G88" s="10"/>
      <c r="H88" s="10"/>
      <c r="I88" s="29"/>
      <c r="J88" s="28"/>
      <c r="K88" s="27"/>
      <c r="L88" s="10"/>
      <c r="M88" s="10"/>
      <c r="N88" s="10"/>
    </row>
    <row r="89" spans="3:14">
      <c r="C89" s="29"/>
      <c r="D89" s="28"/>
      <c r="E89" s="27"/>
      <c r="F89" s="10"/>
      <c r="G89" s="10"/>
      <c r="H89" s="10"/>
      <c r="I89" s="29"/>
      <c r="J89" s="28"/>
      <c r="K89" s="27"/>
      <c r="L89" s="10"/>
      <c r="M89" s="10"/>
      <c r="N89" s="10"/>
    </row>
    <row r="90" spans="3:14">
      <c r="C90" s="29"/>
      <c r="D90" s="29"/>
      <c r="E90" s="10"/>
      <c r="F90" s="10"/>
      <c r="G90" s="10"/>
      <c r="H90" s="10"/>
      <c r="I90" s="29"/>
      <c r="J90" s="29"/>
      <c r="K90" s="10"/>
      <c r="L90" s="10"/>
      <c r="M90" s="10"/>
      <c r="N90" s="10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8"/>
      <c r="D92" s="28"/>
      <c r="E92" s="10"/>
      <c r="F92" s="10"/>
      <c r="G92" s="10"/>
      <c r="H92" s="10"/>
      <c r="I92" s="28"/>
      <c r="J92" s="28"/>
      <c r="K92" s="10"/>
      <c r="L92" s="10"/>
      <c r="M92" s="10"/>
      <c r="N92" s="10"/>
    </row>
    <row r="93" spans="3:14">
      <c r="C93" s="29"/>
      <c r="D93" s="28"/>
      <c r="E93" s="10"/>
      <c r="F93" s="10"/>
      <c r="G93" s="10"/>
      <c r="H93" s="10"/>
      <c r="I93" s="29"/>
      <c r="J93" s="28"/>
      <c r="K93" s="10"/>
      <c r="L93" s="10"/>
      <c r="M93" s="10"/>
      <c r="N93" s="10"/>
    </row>
    <row r="94" spans="3:14">
      <c r="C94" s="29"/>
      <c r="D94" s="28"/>
      <c r="E94" s="27"/>
      <c r="F94" s="10"/>
      <c r="G94" s="10"/>
      <c r="H94" s="10"/>
      <c r="I94" s="29"/>
      <c r="J94" s="28"/>
      <c r="K94" s="27"/>
      <c r="L94" s="10"/>
      <c r="M94" s="10"/>
      <c r="N94" s="10"/>
    </row>
    <row r="95" spans="3:14">
      <c r="C95" s="29"/>
      <c r="D95" s="28"/>
      <c r="E95" s="27"/>
      <c r="F95" s="10"/>
      <c r="G95" s="10"/>
      <c r="H95" s="10"/>
      <c r="I95" s="29"/>
      <c r="J95" s="28"/>
      <c r="K95" s="27"/>
      <c r="L95" s="10"/>
      <c r="M95" s="10"/>
      <c r="N95" s="10"/>
    </row>
    <row r="96" spans="3:14">
      <c r="C96" s="29"/>
      <c r="D96" s="28"/>
      <c r="E96" s="27"/>
      <c r="F96" s="10"/>
      <c r="G96" s="10"/>
      <c r="H96" s="10"/>
      <c r="I96" s="29"/>
      <c r="J96" s="28"/>
      <c r="K96" s="27"/>
      <c r="L96" s="10"/>
      <c r="M96" s="10"/>
      <c r="N96" s="10"/>
    </row>
    <row r="97" spans="3:14">
      <c r="C97" s="29"/>
      <c r="D97" s="29"/>
      <c r="E97" s="10"/>
      <c r="F97" s="10"/>
      <c r="G97" s="10"/>
      <c r="H97" s="10"/>
      <c r="I97" s="29"/>
      <c r="J97" s="29"/>
      <c r="K97" s="10"/>
      <c r="L97" s="10"/>
      <c r="M97" s="10"/>
      <c r="N97" s="10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2021-06-23T17:40:38Z</cp:lastPrinted>
  <dcterms:created xsi:type="dcterms:W3CDTF">2015-06-05T18:19:34Z</dcterms:created>
  <dcterms:modified xsi:type="dcterms:W3CDTF">2021-06-23T17:40:43Z</dcterms:modified>
</cp:coreProperties>
</file>